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515" windowHeight="1258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10" i="1"/>
  <c r="E10"/>
  <c r="D10"/>
  <c r="D11"/>
  <c r="D12"/>
  <c r="D13"/>
  <c r="D14"/>
  <c r="D15"/>
  <c r="D16"/>
  <c r="D17"/>
  <c r="D18"/>
  <c r="D19"/>
  <c r="C10"/>
  <c r="B11"/>
  <c r="B10"/>
  <c r="F9"/>
  <c r="E9"/>
  <c r="D9"/>
  <c r="C9"/>
  <c r="B9"/>
  <c r="F11" l="1"/>
  <c r="B12" s="1"/>
  <c r="C11"/>
  <c r="E11" s="1"/>
  <c r="F12" l="1"/>
  <c r="B13" s="1"/>
  <c r="C12"/>
  <c r="E12" s="1"/>
  <c r="F13" l="1"/>
  <c r="B14" s="1"/>
  <c r="C13"/>
  <c r="E13" s="1"/>
  <c r="F14" l="1"/>
  <c r="B15" s="1"/>
  <c r="C14"/>
  <c r="E14" s="1"/>
  <c r="F15" l="1"/>
  <c r="B16" s="1"/>
  <c r="C15"/>
  <c r="E15" s="1"/>
  <c r="F16" l="1"/>
  <c r="B17" s="1"/>
  <c r="C16"/>
  <c r="E16" s="1"/>
  <c r="F17" l="1"/>
  <c r="B18" s="1"/>
  <c r="C17"/>
  <c r="E17" s="1"/>
  <c r="F18" l="1"/>
  <c r="B19" s="1"/>
  <c r="C18"/>
  <c r="E18" s="1"/>
  <c r="F19" l="1"/>
  <c r="C19"/>
  <c r="E19" s="1"/>
</calcChain>
</file>

<file path=xl/sharedStrings.xml><?xml version="1.0" encoding="utf-8"?>
<sst xmlns="http://schemas.openxmlformats.org/spreadsheetml/2006/main" count="11" uniqueCount="11">
  <si>
    <t>Capital emprunté</t>
  </si>
  <si>
    <t>Nombre d'annuités</t>
  </si>
  <si>
    <t>Taux du prêt</t>
  </si>
  <si>
    <t>Montant des annuités</t>
  </si>
  <si>
    <t>Annuités</t>
  </si>
  <si>
    <t>Capital restant dû avant le paiement de l'annuité</t>
  </si>
  <si>
    <t>Intérêts</t>
  </si>
  <si>
    <t>Montant de l'annuité</t>
  </si>
  <si>
    <t>Amortissement du capital</t>
  </si>
  <si>
    <t>Capital restant dû après le paiement de l'annuité</t>
  </si>
  <si>
    <t>tableau d'amortissement d'un emprunt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</si>
</sst>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6" fontId="0" fillId="0" borderId="0" xfId="0" applyNumberForma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6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6" fontId="0" fillId="0" borderId="0" xfId="0" applyNumberFormat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6" fontId="0" fillId="0" borderId="3" xfId="0" applyNumberFormat="1" applyBorder="1"/>
    <xf numFmtId="6" fontId="0" fillId="0" borderId="4" xfId="0" applyNumberFormat="1" applyBorder="1"/>
    <xf numFmtId="0" fontId="0" fillId="0" borderId="2" xfId="0" applyBorder="1"/>
    <xf numFmtId="6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50" zoomScaleNormal="150" workbookViewId="0">
      <selection activeCell="B23" sqref="B23"/>
    </sheetView>
  </sheetViews>
  <sheetFormatPr baseColWidth="10" defaultRowHeight="15"/>
  <cols>
    <col min="1" max="6" width="17" customWidth="1"/>
  </cols>
  <sheetData>
    <row r="1" spans="1:9" ht="18.75">
      <c r="A1" s="3" t="s">
        <v>10</v>
      </c>
      <c r="B1" s="3"/>
      <c r="C1" s="3"/>
      <c r="D1" s="3"/>
      <c r="E1" s="3"/>
    </row>
    <row r="2" spans="1:9">
      <c r="A2" s="1"/>
      <c r="B2" s="1"/>
      <c r="C2" s="1"/>
    </row>
    <row r="3" spans="1:9">
      <c r="A3" s="5" t="s">
        <v>0</v>
      </c>
      <c r="B3" s="5"/>
      <c r="C3" s="5"/>
      <c r="D3" s="6">
        <v>80000</v>
      </c>
    </row>
    <row r="4" spans="1:9">
      <c r="A4" s="5" t="s">
        <v>1</v>
      </c>
      <c r="B4" s="5"/>
      <c r="C4" s="5"/>
      <c r="D4" s="7">
        <v>12</v>
      </c>
    </row>
    <row r="5" spans="1:9">
      <c r="A5" s="5" t="s">
        <v>2</v>
      </c>
      <c r="B5" s="5"/>
      <c r="C5" s="5"/>
      <c r="D5" s="8">
        <v>0.02</v>
      </c>
    </row>
    <row r="6" spans="1:9">
      <c r="A6" s="5" t="s">
        <v>3</v>
      </c>
      <c r="B6" s="5"/>
      <c r="C6" s="5"/>
      <c r="D6" s="6">
        <v>7500</v>
      </c>
    </row>
    <row r="8" spans="1:9" ht="46.5" customHeight="1">
      <c r="A8" s="10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H8" s="4"/>
      <c r="I8" s="4"/>
    </row>
    <row r="9" spans="1:9">
      <c r="A9" s="12">
        <v>1</v>
      </c>
      <c r="B9" s="14">
        <f>D3</f>
        <v>80000</v>
      </c>
      <c r="C9" s="14">
        <f>B9*$D$5</f>
        <v>1600</v>
      </c>
      <c r="D9" s="14">
        <f>$D$6</f>
        <v>7500</v>
      </c>
      <c r="E9" s="14">
        <f>D9-C9</f>
        <v>5900</v>
      </c>
      <c r="F9" s="14">
        <f>B9-E9</f>
        <v>74100</v>
      </c>
    </row>
    <row r="10" spans="1:9">
      <c r="A10" s="13">
        <v>2</v>
      </c>
      <c r="B10" s="15">
        <f>F9</f>
        <v>74100</v>
      </c>
      <c r="C10" s="15">
        <f t="shared" ref="C10:C20" si="0">B10*$D$5</f>
        <v>1482</v>
      </c>
      <c r="D10" s="15">
        <f t="shared" ref="D10:D20" si="1">$D$6</f>
        <v>7500</v>
      </c>
      <c r="E10" s="15">
        <f t="shared" ref="E10:E22" si="2">D10-C10</f>
        <v>6018</v>
      </c>
      <c r="F10" s="15">
        <f t="shared" ref="F10:F21" si="3">B10-E10</f>
        <v>68082</v>
      </c>
    </row>
    <row r="11" spans="1:9">
      <c r="A11" s="13">
        <v>3</v>
      </c>
      <c r="B11" s="15">
        <f t="shared" ref="B11:B20" si="4">F10</f>
        <v>68082</v>
      </c>
      <c r="C11" s="15">
        <f t="shared" si="0"/>
        <v>1361.64</v>
      </c>
      <c r="D11" s="15">
        <f t="shared" si="1"/>
        <v>7500</v>
      </c>
      <c r="E11" s="15">
        <f t="shared" si="2"/>
        <v>6138.36</v>
      </c>
      <c r="F11" s="15">
        <f t="shared" si="3"/>
        <v>61943.64</v>
      </c>
    </row>
    <row r="12" spans="1:9">
      <c r="A12" s="13">
        <v>4</v>
      </c>
      <c r="B12" s="15">
        <f t="shared" si="4"/>
        <v>61943.64</v>
      </c>
      <c r="C12" s="15">
        <f t="shared" si="0"/>
        <v>1238.8728000000001</v>
      </c>
      <c r="D12" s="15">
        <f t="shared" si="1"/>
        <v>7500</v>
      </c>
      <c r="E12" s="15">
        <f t="shared" si="2"/>
        <v>6261.1271999999999</v>
      </c>
      <c r="F12" s="15">
        <f t="shared" si="3"/>
        <v>55682.512799999997</v>
      </c>
    </row>
    <row r="13" spans="1:9">
      <c r="A13" s="13">
        <v>5</v>
      </c>
      <c r="B13" s="15">
        <f t="shared" si="4"/>
        <v>55682.512799999997</v>
      </c>
      <c r="C13" s="15">
        <f t="shared" si="0"/>
        <v>1113.6502559999999</v>
      </c>
      <c r="D13" s="15">
        <f t="shared" si="1"/>
        <v>7500</v>
      </c>
      <c r="E13" s="15">
        <f t="shared" si="2"/>
        <v>6386.3497440000001</v>
      </c>
      <c r="F13" s="15">
        <f t="shared" si="3"/>
        <v>49296.163055999998</v>
      </c>
    </row>
    <row r="14" spans="1:9">
      <c r="A14" s="13">
        <v>6</v>
      </c>
      <c r="B14" s="15">
        <f t="shared" si="4"/>
        <v>49296.163055999998</v>
      </c>
      <c r="C14" s="15">
        <f t="shared" si="0"/>
        <v>985.92326112000001</v>
      </c>
      <c r="D14" s="15">
        <f t="shared" si="1"/>
        <v>7500</v>
      </c>
      <c r="E14" s="15">
        <f t="shared" si="2"/>
        <v>6514.0767388799995</v>
      </c>
      <c r="F14" s="15">
        <f t="shared" si="3"/>
        <v>42782.086317119996</v>
      </c>
    </row>
    <row r="15" spans="1:9">
      <c r="A15" s="13">
        <v>7</v>
      </c>
      <c r="B15" s="15">
        <f t="shared" si="4"/>
        <v>42782.086317119996</v>
      </c>
      <c r="C15" s="15">
        <f t="shared" si="0"/>
        <v>855.64172634239992</v>
      </c>
      <c r="D15" s="15">
        <f t="shared" si="1"/>
        <v>7500</v>
      </c>
      <c r="E15" s="15">
        <f t="shared" si="2"/>
        <v>6644.3582736576</v>
      </c>
      <c r="F15" s="15">
        <f t="shared" si="3"/>
        <v>36137.728043462397</v>
      </c>
    </row>
    <row r="16" spans="1:9">
      <c r="A16" s="13">
        <v>8</v>
      </c>
      <c r="B16" s="15">
        <f t="shared" si="4"/>
        <v>36137.728043462397</v>
      </c>
      <c r="C16" s="15">
        <f t="shared" si="0"/>
        <v>722.75456086924794</v>
      </c>
      <c r="D16" s="15">
        <f t="shared" si="1"/>
        <v>7500</v>
      </c>
      <c r="E16" s="15">
        <f t="shared" si="2"/>
        <v>6777.2454391307519</v>
      </c>
      <c r="F16" s="15">
        <f t="shared" si="3"/>
        <v>29360.482604331646</v>
      </c>
    </row>
    <row r="17" spans="1:6">
      <c r="A17" s="13">
        <v>9</v>
      </c>
      <c r="B17" s="15">
        <f t="shared" si="4"/>
        <v>29360.482604331646</v>
      </c>
      <c r="C17" s="15">
        <f t="shared" si="0"/>
        <v>587.2096520866329</v>
      </c>
      <c r="D17" s="15">
        <f t="shared" si="1"/>
        <v>7500</v>
      </c>
      <c r="E17" s="15">
        <f t="shared" si="2"/>
        <v>6912.7903479133674</v>
      </c>
      <c r="F17" s="15">
        <f t="shared" si="3"/>
        <v>22447.692256418279</v>
      </c>
    </row>
    <row r="18" spans="1:6">
      <c r="A18" s="13">
        <v>10</v>
      </c>
      <c r="B18" s="15">
        <f t="shared" si="4"/>
        <v>22447.692256418279</v>
      </c>
      <c r="C18" s="15">
        <f t="shared" si="0"/>
        <v>448.95384512836557</v>
      </c>
      <c r="D18" s="15">
        <f t="shared" si="1"/>
        <v>7500</v>
      </c>
      <c r="E18" s="15">
        <f t="shared" si="2"/>
        <v>7051.0461548716348</v>
      </c>
      <c r="F18" s="15">
        <f t="shared" si="3"/>
        <v>15396.646101546645</v>
      </c>
    </row>
    <row r="19" spans="1:6">
      <c r="A19" s="13">
        <v>11</v>
      </c>
      <c r="B19" s="15">
        <f t="shared" si="4"/>
        <v>15396.646101546645</v>
      </c>
      <c r="C19" s="15">
        <f t="shared" si="0"/>
        <v>307.9329220309329</v>
      </c>
      <c r="D19" s="15">
        <f t="shared" si="1"/>
        <v>7500</v>
      </c>
      <c r="E19" s="15">
        <f t="shared" si="2"/>
        <v>7192.0670779690672</v>
      </c>
      <c r="F19" s="15">
        <f t="shared" si="3"/>
        <v>8204.5790235775785</v>
      </c>
    </row>
    <row r="20" spans="1:6">
      <c r="A20" s="16"/>
      <c r="B20" s="17"/>
      <c r="C20" s="17"/>
      <c r="D20" s="17"/>
      <c r="E20" s="17"/>
      <c r="F20" s="17"/>
    </row>
    <row r="21" spans="1:6">
      <c r="A21" s="11"/>
      <c r="B21" s="11"/>
      <c r="C21" s="11"/>
      <c r="D21" s="11"/>
      <c r="E21" s="9"/>
      <c r="F21" s="9"/>
    </row>
    <row r="22" spans="1:6">
      <c r="E22" s="2"/>
    </row>
  </sheetData>
  <mergeCells count="5">
    <mergeCell ref="A3:C3"/>
    <mergeCell ref="A4:C4"/>
    <mergeCell ref="A5:C5"/>
    <mergeCell ref="A6:C6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CITE SCOLAIRE LOUIS PERGAUD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admin.profil</dc:creator>
  <cp:lastModifiedBy>admin.profil</cp:lastModifiedBy>
  <dcterms:created xsi:type="dcterms:W3CDTF">2016-05-18T07:19:28Z</dcterms:created>
  <dcterms:modified xsi:type="dcterms:W3CDTF">2016-05-18T07:46:34Z</dcterms:modified>
</cp:coreProperties>
</file>